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3825" activeTab="0"/>
  </bookViews>
  <sheets>
    <sheet name="Head" sheetId="1" r:id="rId1"/>
    <sheet name="Abd + Thorax" sheetId="2" r:id="rId2"/>
  </sheets>
  <definedNames>
    <definedName name="_xlnm.Print_Area" localSheetId="1">'Abd + Thorax'!$A$1:$F$19</definedName>
    <definedName name="_xlnm.Print_Area" localSheetId="0">'Head'!$A$1:$F$15</definedName>
  </definedNames>
  <calcPr fullCalcOnLoad="1"/>
</workbook>
</file>

<file path=xl/sharedStrings.xml><?xml version="1.0" encoding="utf-8"?>
<sst xmlns="http://schemas.openxmlformats.org/spreadsheetml/2006/main" count="61" uniqueCount="36">
  <si>
    <t>Abdomen Baseline:</t>
  </si>
  <si>
    <t>PA Thickness (cm)</t>
  </si>
  <si>
    <t>Abdomen</t>
  </si>
  <si>
    <t>Thorax</t>
  </si>
  <si>
    <t>mAs Reduction Factor (RF)</t>
  </si>
  <si>
    <t>newborn</t>
  </si>
  <si>
    <t>1 yr</t>
  </si>
  <si>
    <t>5 yr</t>
  </si>
  <si>
    <t>10 yr</t>
  </si>
  <si>
    <t>15 yr</t>
  </si>
  <si>
    <t>small adult</t>
  </si>
  <si>
    <t>med adult</t>
  </si>
  <si>
    <t>large adult</t>
  </si>
  <si>
    <t>Head Baseline:</t>
  </si>
  <si>
    <t>Approx Age</t>
  </si>
  <si>
    <t>Head</t>
  </si>
  <si>
    <t>2 yr</t>
  </si>
  <si>
    <t>6 yr</t>
  </si>
  <si>
    <t>Table I:  mAs Reduction Factors for the Pediatric Abdomen and Thorax</t>
  </si>
  <si>
    <t>Table II: mAs Reduction Factors for the Pediatric Head</t>
  </si>
  <si>
    <t>Approx
Age</t>
  </si>
  <si>
    <t>Estimated mAs = BL x RF</t>
  </si>
  <si>
    <t>kVp</t>
  </si>
  <si>
    <t>mA</t>
  </si>
  <si>
    <t>Time (sec)</t>
  </si>
  <si>
    <t>Pitch</t>
  </si>
  <si>
    <t>Filter</t>
  </si>
  <si>
    <t>fill in</t>
  </si>
  <si>
    <t>1. Type in baseline abdomen techniques and mAs in yellow cells</t>
  </si>
  <si>
    <t>1. Type in baseline head techniques and mAs in yellow cells</t>
  </si>
  <si>
    <t>CT Unit:</t>
  </si>
  <si>
    <t>Date:</t>
  </si>
  <si>
    <t xml:space="preserve">Room #: </t>
  </si>
  <si>
    <t>2. Spreadsheet will calculate mAs estimated for pediatric patients of varying sizes</t>
  </si>
  <si>
    <t>Pitch Abdomen</t>
  </si>
  <si>
    <t>Pitch Thorax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</si>
</sst>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0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1" fontId="5" fillId="33" borderId="17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15</xdr:row>
      <xdr:rowOff>95250</xdr:rowOff>
    </xdr:from>
    <xdr:to>
      <xdr:col>3</xdr:col>
      <xdr:colOff>542925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55270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125" zoomScaleNormal="125" zoomScalePageLayoutView="0" workbookViewId="0" topLeftCell="A2">
      <selection activeCell="A5" sqref="A5:A6"/>
    </sheetView>
  </sheetViews>
  <sheetFormatPr defaultColWidth="8.8515625" defaultRowHeight="12.75"/>
  <cols>
    <col min="1" max="1" width="15.140625" style="0" customWidth="1"/>
    <col min="2" max="2" width="8.8515625" style="0" customWidth="1"/>
    <col min="3" max="6" width="12.57421875" style="0" customWidth="1"/>
  </cols>
  <sheetData>
    <row r="1" ht="12.75">
      <c r="A1" s="1" t="s">
        <v>19</v>
      </c>
    </row>
    <row r="2" ht="12.75">
      <c r="A2" s="1"/>
    </row>
    <row r="3" spans="1:6" ht="13.5" thickBot="1">
      <c r="A3" s="9" t="s">
        <v>32</v>
      </c>
      <c r="B3" s="10"/>
      <c r="C3" s="9" t="s">
        <v>30</v>
      </c>
      <c r="D3" s="10"/>
      <c r="E3" s="11" t="s">
        <v>31</v>
      </c>
      <c r="F3" s="10"/>
    </row>
    <row r="5" spans="1:6" ht="12.75">
      <c r="A5" s="28" t="s">
        <v>13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</row>
    <row r="6" spans="1:6" ht="12.75">
      <c r="A6" s="29"/>
      <c r="B6" s="5" t="s">
        <v>27</v>
      </c>
      <c r="C6" s="5" t="s">
        <v>27</v>
      </c>
      <c r="D6" s="5" t="s">
        <v>27</v>
      </c>
      <c r="E6" s="5" t="s">
        <v>27</v>
      </c>
      <c r="F6" s="5" t="s">
        <v>27</v>
      </c>
    </row>
    <row r="7" spans="1:6" ht="12.75">
      <c r="A7" s="30" t="s">
        <v>1</v>
      </c>
      <c r="B7" s="30" t="s">
        <v>14</v>
      </c>
      <c r="C7" s="30" t="s">
        <v>15</v>
      </c>
      <c r="D7" s="30"/>
      <c r="E7" s="30"/>
      <c r="F7" s="30"/>
    </row>
    <row r="8" spans="1:6" ht="13.5" thickBot="1">
      <c r="A8" s="31"/>
      <c r="B8" s="31"/>
      <c r="C8" s="32" t="s">
        <v>4</v>
      </c>
      <c r="D8" s="33"/>
      <c r="E8" s="32" t="s">
        <v>21</v>
      </c>
      <c r="F8" s="33"/>
    </row>
    <row r="9" spans="1:6" ht="13.5" thickTop="1">
      <c r="A9" s="6">
        <v>12</v>
      </c>
      <c r="B9" s="6" t="s">
        <v>5</v>
      </c>
      <c r="C9" s="22">
        <v>0.74</v>
      </c>
      <c r="D9" s="23"/>
      <c r="E9" s="16" t="e">
        <f>C9*$E$12</f>
        <v>#VALUE!</v>
      </c>
      <c r="F9" s="17"/>
    </row>
    <row r="10" spans="1:6" ht="12.75">
      <c r="A10" s="2">
        <v>16</v>
      </c>
      <c r="B10" s="2" t="s">
        <v>16</v>
      </c>
      <c r="C10" s="24">
        <v>0.86</v>
      </c>
      <c r="D10" s="25"/>
      <c r="E10" s="18" t="e">
        <f>C10*$E$12</f>
        <v>#VALUE!</v>
      </c>
      <c r="F10" s="19"/>
    </row>
    <row r="11" spans="1:6" ht="12.75">
      <c r="A11" s="2">
        <v>17</v>
      </c>
      <c r="B11" s="2" t="s">
        <v>17</v>
      </c>
      <c r="C11" s="24">
        <v>0.93</v>
      </c>
      <c r="D11" s="25"/>
      <c r="E11" s="18" t="e">
        <f>C11*$E$12</f>
        <v>#VALUE!</v>
      </c>
      <c r="F11" s="19"/>
    </row>
    <row r="12" spans="1:6" ht="12.75" customHeight="1">
      <c r="A12" s="2">
        <v>19</v>
      </c>
      <c r="B12" s="2" t="s">
        <v>11</v>
      </c>
      <c r="C12" s="26">
        <v>1</v>
      </c>
      <c r="D12" s="27"/>
      <c r="E12" s="20" t="s">
        <v>27</v>
      </c>
      <c r="F12" s="21"/>
    </row>
    <row r="14" spans="1:5" ht="12.75">
      <c r="A14" s="15" t="s">
        <v>29</v>
      </c>
      <c r="B14" s="15"/>
      <c r="C14" s="15"/>
      <c r="D14" s="15"/>
      <c r="E14" s="15"/>
    </row>
    <row r="15" ht="12.75">
      <c r="A15" t="s">
        <v>33</v>
      </c>
    </row>
  </sheetData>
  <sheetProtection/>
  <mergeCells count="14">
    <mergeCell ref="A5:A6"/>
    <mergeCell ref="A7:A8"/>
    <mergeCell ref="C7:F7"/>
    <mergeCell ref="B7:B8"/>
    <mergeCell ref="C8:D8"/>
    <mergeCell ref="E8:F8"/>
    <mergeCell ref="E9:F9"/>
    <mergeCell ref="E10:F10"/>
    <mergeCell ref="E11:F11"/>
    <mergeCell ref="E12:F12"/>
    <mergeCell ref="C9:D9"/>
    <mergeCell ref="C10:D10"/>
    <mergeCell ref="C11:D11"/>
    <mergeCell ref="C12:D12"/>
  </mergeCells>
  <printOptions horizontalCentered="1"/>
  <pageMargins left="0.75" right="0.75" top="1" bottom="1" header="0.5" footer="0.5"/>
  <pageSetup fitToHeight="1" fitToWidth="1" orientation="portrait"/>
  <headerFooter alignWithMargins="0">
    <oddFooter>&amp;L&amp;"Arial,Italic"&amp;8&amp;Z&amp;F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25" zoomScaleNormal="125" zoomScalePageLayoutView="0" workbookViewId="0" topLeftCell="A1">
      <selection activeCell="C25" sqref="C25"/>
    </sheetView>
  </sheetViews>
  <sheetFormatPr defaultColWidth="8.8515625" defaultRowHeight="12.75"/>
  <cols>
    <col min="1" max="1" width="9.8515625" style="0" customWidth="1"/>
    <col min="2" max="2" width="12.421875" style="0" customWidth="1"/>
    <col min="3" max="3" width="15.57421875" style="0" customWidth="1"/>
    <col min="4" max="4" width="17.00390625" style="0" customWidth="1"/>
    <col min="5" max="5" width="14.57421875" style="0" customWidth="1"/>
    <col min="6" max="6" width="16.421875" style="0" customWidth="1"/>
  </cols>
  <sheetData>
    <row r="1" ht="12.75">
      <c r="A1" s="1" t="s">
        <v>18</v>
      </c>
    </row>
    <row r="2" ht="12.75">
      <c r="A2" s="1"/>
    </row>
    <row r="3" spans="1:6" ht="13.5" thickBot="1">
      <c r="A3" s="9" t="s">
        <v>32</v>
      </c>
      <c r="B3" s="10"/>
      <c r="C3" s="9" t="s">
        <v>30</v>
      </c>
      <c r="D3" s="10"/>
      <c r="E3" s="11" t="s">
        <v>31</v>
      </c>
      <c r="F3" s="10"/>
    </row>
    <row r="5" spans="1:6" ht="25.5">
      <c r="A5" s="34" t="s">
        <v>0</v>
      </c>
      <c r="B5" s="13" t="s">
        <v>22</v>
      </c>
      <c r="C5" s="13" t="s">
        <v>23</v>
      </c>
      <c r="D5" s="13" t="s">
        <v>24</v>
      </c>
      <c r="E5" s="13" t="s">
        <v>34</v>
      </c>
      <c r="F5" s="13" t="s">
        <v>35</v>
      </c>
    </row>
    <row r="6" spans="1:6" ht="12.75">
      <c r="A6" s="35"/>
      <c r="B6" s="5" t="s">
        <v>27</v>
      </c>
      <c r="C6" s="5" t="s">
        <v>27</v>
      </c>
      <c r="D6" s="5" t="s">
        <v>27</v>
      </c>
      <c r="E6" s="5" t="s">
        <v>27</v>
      </c>
      <c r="F6" s="5" t="s">
        <v>27</v>
      </c>
    </row>
    <row r="7" spans="1:6" ht="12.75">
      <c r="A7" s="30" t="s">
        <v>1</v>
      </c>
      <c r="B7" s="30" t="s">
        <v>20</v>
      </c>
      <c r="C7" s="30" t="s">
        <v>2</v>
      </c>
      <c r="D7" s="30"/>
      <c r="E7" s="30" t="s">
        <v>3</v>
      </c>
      <c r="F7" s="30"/>
    </row>
    <row r="8" spans="1:6" ht="26.25" thickBot="1">
      <c r="A8" s="31"/>
      <c r="B8" s="31"/>
      <c r="C8" s="8" t="s">
        <v>4</v>
      </c>
      <c r="D8" s="8" t="s">
        <v>21</v>
      </c>
      <c r="E8" s="8" t="s">
        <v>4</v>
      </c>
      <c r="F8" s="8" t="s">
        <v>21</v>
      </c>
    </row>
    <row r="9" spans="1:6" ht="13.5" thickTop="1">
      <c r="A9" s="6">
        <v>9</v>
      </c>
      <c r="B9" s="6" t="s">
        <v>5</v>
      </c>
      <c r="C9" s="6">
        <v>0.43</v>
      </c>
      <c r="D9" s="7" t="e">
        <f>C9*$D$15</f>
        <v>#VALUE!</v>
      </c>
      <c r="E9" s="6">
        <v>0.42</v>
      </c>
      <c r="F9" s="3" t="e">
        <f aca="true" t="shared" si="0" ref="F9:F15">E9*$D$15*F$6/E$6</f>
        <v>#VALUE!</v>
      </c>
    </row>
    <row r="10" spans="1:6" ht="12.75">
      <c r="A10" s="2">
        <v>12</v>
      </c>
      <c r="B10" s="2" t="s">
        <v>6</v>
      </c>
      <c r="C10" s="2">
        <v>0.51</v>
      </c>
      <c r="D10" s="4" t="e">
        <f aca="true" t="shared" si="1" ref="D10:D16">C10*$D$15</f>
        <v>#VALUE!</v>
      </c>
      <c r="E10" s="2">
        <v>0.49</v>
      </c>
      <c r="F10" s="3" t="e">
        <f t="shared" si="0"/>
        <v>#VALUE!</v>
      </c>
    </row>
    <row r="11" spans="1:6" ht="12.75">
      <c r="A11" s="2">
        <v>14</v>
      </c>
      <c r="B11" s="2" t="s">
        <v>7</v>
      </c>
      <c r="C11" s="2">
        <v>0.59</v>
      </c>
      <c r="D11" s="4" t="e">
        <f t="shared" si="1"/>
        <v>#VALUE!</v>
      </c>
      <c r="E11" s="2">
        <v>0.57</v>
      </c>
      <c r="F11" s="3" t="e">
        <f t="shared" si="0"/>
        <v>#VALUE!</v>
      </c>
    </row>
    <row r="12" spans="1:6" ht="12.75">
      <c r="A12" s="2">
        <v>16</v>
      </c>
      <c r="B12" s="2" t="s">
        <v>8</v>
      </c>
      <c r="C12" s="2">
        <v>0.66</v>
      </c>
      <c r="D12" s="4" t="e">
        <f t="shared" si="1"/>
        <v>#VALUE!</v>
      </c>
      <c r="E12" s="2">
        <v>0.64</v>
      </c>
      <c r="F12" s="3" t="e">
        <f t="shared" si="0"/>
        <v>#VALUE!</v>
      </c>
    </row>
    <row r="13" spans="1:6" ht="12.75">
      <c r="A13" s="2">
        <v>19</v>
      </c>
      <c r="B13" s="2" t="s">
        <v>9</v>
      </c>
      <c r="C13" s="2">
        <v>0.76</v>
      </c>
      <c r="D13" s="4" t="e">
        <f t="shared" si="1"/>
        <v>#VALUE!</v>
      </c>
      <c r="E13" s="2">
        <v>0.73</v>
      </c>
      <c r="F13" s="3" t="e">
        <f t="shared" si="0"/>
        <v>#VALUE!</v>
      </c>
    </row>
    <row r="14" spans="1:6" ht="12.75">
      <c r="A14" s="2">
        <v>22</v>
      </c>
      <c r="B14" s="2" t="s">
        <v>10</v>
      </c>
      <c r="C14" s="12">
        <v>0.9</v>
      </c>
      <c r="D14" s="4" t="e">
        <f t="shared" si="1"/>
        <v>#VALUE!</v>
      </c>
      <c r="E14" s="2">
        <v>0.82</v>
      </c>
      <c r="F14" s="3" t="e">
        <f t="shared" si="0"/>
        <v>#VALUE!</v>
      </c>
    </row>
    <row r="15" spans="1:6" ht="12.75">
      <c r="A15" s="2">
        <v>25</v>
      </c>
      <c r="B15" s="2" t="s">
        <v>11</v>
      </c>
      <c r="C15" s="14">
        <v>1</v>
      </c>
      <c r="D15" s="5" t="s">
        <v>27</v>
      </c>
      <c r="E15" s="2">
        <v>0.91</v>
      </c>
      <c r="F15" s="3" t="e">
        <f t="shared" si="0"/>
        <v>#VALUE!</v>
      </c>
    </row>
    <row r="16" spans="1:6" ht="12.75">
      <c r="A16" s="2">
        <v>31</v>
      </c>
      <c r="B16" s="2" t="s">
        <v>12</v>
      </c>
      <c r="C16" s="2">
        <v>1.27</v>
      </c>
      <c r="D16" s="4" t="e">
        <f t="shared" si="1"/>
        <v>#VALUE!</v>
      </c>
      <c r="E16" s="2">
        <v>1.16</v>
      </c>
      <c r="F16" s="3" t="e">
        <f>E16*$D$15*F$6/E$6</f>
        <v>#VALUE!</v>
      </c>
    </row>
    <row r="18" ht="12.75">
      <c r="A18" t="s">
        <v>28</v>
      </c>
    </row>
    <row r="19" ht="12.75">
      <c r="A19" t="s">
        <v>33</v>
      </c>
    </row>
  </sheetData>
  <sheetProtection/>
  <mergeCells count="5">
    <mergeCell ref="A5:A6"/>
    <mergeCell ref="A7:A8"/>
    <mergeCell ref="C7:D7"/>
    <mergeCell ref="E7:F7"/>
    <mergeCell ref="B7:B8"/>
  </mergeCells>
  <printOptions horizontalCentered="1"/>
  <pageMargins left="0.75" right="0.75" top="1" bottom="1" header="0.5" footer="0.5"/>
  <pageSetup fitToHeight="1" fitToWidth="1" orientation="portrait"/>
  <headerFooter alignWithMargins="0">
    <oddFooter>&amp;L&amp;"Arial,Italic"&amp;8&amp;Z&amp;F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</dc:creator>
  <cp:keywords/>
  <dc:description/>
  <cp:lastModifiedBy>Rebecca Snyders</cp:lastModifiedBy>
  <cp:lastPrinted>2007-10-28T17:46:14Z</cp:lastPrinted>
  <dcterms:created xsi:type="dcterms:W3CDTF">2007-10-28T03:18:41Z</dcterms:created>
  <dcterms:modified xsi:type="dcterms:W3CDTF">2014-09-16T18:16:31Z</dcterms:modified>
  <cp:category/>
  <cp:version/>
  <cp:contentType/>
  <cp:contentStatus/>
</cp:coreProperties>
</file>